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9" i="1"/>
  <c r="F19"/>
  <c r="E19"/>
  <c r="D19"/>
  <c r="G11"/>
  <c r="G20" s="1"/>
  <c r="F11"/>
  <c r="F20" s="1"/>
  <c r="E11"/>
  <c r="E20" s="1"/>
  <c r="D11"/>
  <c r="D20" s="1"/>
</calcChain>
</file>

<file path=xl/sharedStrings.xml><?xml version="1.0" encoding="utf-8"?>
<sst xmlns="http://schemas.openxmlformats.org/spreadsheetml/2006/main" count="49" uniqueCount="41">
  <si>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</si>
  <si>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</si>
  <si>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</si>
  <si>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</si>
  <si>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</si>
  <si>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</si>
  <si>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</si>
  <si>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</si>
  <si>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</si>
  <si>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</si>
  <si>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</si>
  <si>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</si>
  <si>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</si>
  <si>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</si>
  <si>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100г</t>
  </si>
  <si>
    <t>Хлеб ржано-пшеничный</t>
  </si>
  <si>
    <t>Батон йодированный</t>
  </si>
  <si>
    <t>Итого за завтрак:</t>
  </si>
  <si>
    <t>обед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</si>
  <si>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</si>
  <si>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</si>
  <si>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</si>
  <si>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</si>
  <si>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</si>
  <si>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День</t>
  </si>
  <si>
    <t>30г</t>
  </si>
  <si>
    <t>5-9кл</t>
  </si>
  <si>
    <t>180г</t>
  </si>
  <si>
    <t>Неделя 2</t>
  </si>
  <si>
    <t>250г</t>
  </si>
  <si>
    <t>40г</t>
  </si>
  <si>
    <t>День 3</t>
  </si>
  <si>
    <t>Оладьи из печени</t>
  </si>
  <si>
    <t>Салат с сыром</t>
  </si>
  <si>
    <t>42-1</t>
  </si>
  <si>
    <t>Кофейный напиток с молоком</t>
  </si>
  <si>
    <t>Суп Свекольник</t>
  </si>
  <si>
    <t>Каша рисовая рассыпчатая</t>
  </si>
  <si>
    <t>Тефтели мясные</t>
  </si>
  <si>
    <t>Салат из свежих огурцов</t>
  </si>
  <si>
    <t>Компот из смеси сухофруктов</t>
  </si>
</sst>
</file>

<file path=xl/styles.xml><?xml version="1.0" encoding="utf-8"?>
<styleSheet xmlns="http://schemas.openxmlformats.org/spreadsheetml/2006/main">
  <numFmts count="2">
    <numFmt numFmtId="164" formatCode="[$-419]General"/>
    <numFmt numFmtId="165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2">
    <xf numFmtId="0" fontId="0" fillId="0" borderId="0"/>
    <xf numFmtId="164" fontId="5" fillId="0" borderId="0" applyBorder="0" applyProtection="0"/>
  </cellStyleXfs>
  <cellXfs count="39">
    <xf numFmtId="0" fontId="0" fillId="0" borderId="0" xfId="0"/>
    <xf numFmtId="0" fontId="2" fillId="0" borderId="6" xfId="0" applyFont="1" applyBorder="1" applyAlignment="1">
      <alignment horizontal="center"/>
    </xf>
    <xf numFmtId="0" fontId="3" fillId="0" borderId="6" xfId="0" applyFont="1" applyBorder="1"/>
    <xf numFmtId="0" fontId="3" fillId="0" borderId="6" xfId="0" applyFont="1" applyBorder="1" applyAlignment="1">
      <alignment horizontal="right"/>
    </xf>
    <xf numFmtId="0" fontId="3" fillId="0" borderId="7" xfId="0" applyFont="1" applyBorder="1" applyAlignment="1">
      <alignment horizontal="right"/>
    </xf>
    <xf numFmtId="0" fontId="3" fillId="0" borderId="7" xfId="0" applyFont="1" applyBorder="1"/>
    <xf numFmtId="0" fontId="3" fillId="0" borderId="5" xfId="0" applyFont="1" applyBorder="1"/>
    <xf numFmtId="0" fontId="2" fillId="0" borderId="2" xfId="0" applyFont="1" applyBorder="1"/>
    <xf numFmtId="0" fontId="3" fillId="0" borderId="4" xfId="0" applyFont="1" applyBorder="1"/>
    <xf numFmtId="0" fontId="2" fillId="0" borderId="9" xfId="0" applyFont="1" applyBorder="1"/>
    <xf numFmtId="0" fontId="3" fillId="0" borderId="1" xfId="0" applyFont="1" applyBorder="1"/>
    <xf numFmtId="17" fontId="3" fillId="0" borderId="7" xfId="0" applyNumberFormat="1" applyFont="1" applyBorder="1" applyAlignment="1">
      <alignment horizontal="right"/>
    </xf>
    <xf numFmtId="17" fontId="3" fillId="0" borderId="9" xfId="0" applyNumberFormat="1" applyFont="1" applyBorder="1"/>
    <xf numFmtId="0" fontId="4" fillId="0" borderId="9" xfId="0" applyFont="1" applyBorder="1"/>
    <xf numFmtId="1" fontId="4" fillId="0" borderId="9" xfId="0" applyNumberFormat="1" applyFont="1" applyBorder="1"/>
    <xf numFmtId="49" fontId="5" fillId="2" borderId="10" xfId="1" applyNumberFormat="1" applyFont="1" applyFill="1" applyBorder="1" applyAlignment="1" applyProtection="1">
      <protection locked="0"/>
    </xf>
    <xf numFmtId="164" fontId="5" fillId="0" borderId="0" xfId="1" applyFont="1" applyFill="1" applyAlignment="1"/>
    <xf numFmtId="165" fontId="5" fillId="2" borderId="10" xfId="1" applyNumberFormat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3" fillId="0" borderId="8" xfId="0" applyFont="1" applyBorder="1"/>
    <xf numFmtId="1" fontId="2" fillId="0" borderId="9" xfId="0" applyNumberFormat="1" applyFont="1" applyFill="1" applyBorder="1"/>
    <xf numFmtId="17" fontId="3" fillId="0" borderId="6" xfId="0" applyNumberFormat="1" applyFont="1" applyBorder="1" applyAlignment="1">
      <alignment horizontal="right"/>
    </xf>
    <xf numFmtId="0" fontId="3" fillId="0" borderId="13" xfId="0" applyFont="1" applyBorder="1"/>
    <xf numFmtId="0" fontId="3" fillId="0" borderId="12" xfId="0" applyFont="1" applyBorder="1" applyAlignment="1">
      <alignment horizontal="right"/>
    </xf>
    <xf numFmtId="0" fontId="2" fillId="0" borderId="1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17" fontId="3" fillId="0" borderId="5" xfId="0" applyNumberFormat="1" applyFont="1" applyBorder="1" applyAlignment="1">
      <alignment horizontal="right"/>
    </xf>
    <xf numFmtId="0" fontId="1" fillId="0" borderId="9" xfId="0" applyFont="1" applyBorder="1" applyAlignment="1">
      <alignment horizontal="center"/>
    </xf>
    <xf numFmtId="164" fontId="5" fillId="2" borderId="10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4" max="5" width="9.140625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21</v>
      </c>
      <c r="B1" s="33" t="s">
        <v>22</v>
      </c>
      <c r="C1" s="33"/>
      <c r="D1" s="33"/>
      <c r="E1" t="s">
        <v>23</v>
      </c>
      <c r="F1" s="15" t="s">
        <v>26</v>
      </c>
      <c r="G1" s="16"/>
      <c r="H1" s="16"/>
      <c r="I1" t="s">
        <v>24</v>
      </c>
      <c r="J1" s="17">
        <v>46071</v>
      </c>
    </row>
    <row r="2" spans="1:10" ht="15.75" thickBot="1">
      <c r="A2" s="18" t="s">
        <v>0</v>
      </c>
      <c r="B2" s="34" t="s">
        <v>1</v>
      </c>
      <c r="C2" s="34" t="s">
        <v>2</v>
      </c>
      <c r="D2" s="36" t="s">
        <v>3</v>
      </c>
      <c r="E2" s="37"/>
      <c r="F2" s="38"/>
      <c r="G2" s="18" t="s">
        <v>4</v>
      </c>
      <c r="H2" s="18" t="s">
        <v>5</v>
      </c>
    </row>
    <row r="3" spans="1:10" ht="15.75" thickBot="1">
      <c r="A3" s="19" t="s">
        <v>6</v>
      </c>
      <c r="B3" s="35"/>
      <c r="C3" s="35"/>
      <c r="D3" s="32" t="s">
        <v>7</v>
      </c>
      <c r="E3" s="32" t="s">
        <v>8</v>
      </c>
      <c r="F3" s="32" t="s">
        <v>9</v>
      </c>
      <c r="G3" s="19" t="s">
        <v>10</v>
      </c>
      <c r="H3" s="19" t="s">
        <v>11</v>
      </c>
    </row>
    <row r="4" spans="1:10" ht="15.75">
      <c r="A4" s="25" t="s">
        <v>28</v>
      </c>
      <c r="B4" s="26"/>
      <c r="C4" s="18"/>
      <c r="D4" s="27"/>
      <c r="E4" s="27"/>
      <c r="F4" s="27"/>
      <c r="G4" s="27"/>
      <c r="H4" s="18"/>
    </row>
    <row r="5" spans="1:10" ht="16.5" thickBot="1">
      <c r="A5" s="28" t="s">
        <v>31</v>
      </c>
      <c r="B5" s="29"/>
      <c r="C5" s="19"/>
      <c r="D5" s="30"/>
      <c r="E5" s="30"/>
      <c r="F5" s="30"/>
      <c r="G5" s="30"/>
      <c r="H5" s="19"/>
    </row>
    <row r="6" spans="1:10" ht="15.75">
      <c r="A6" s="1" t="s">
        <v>12</v>
      </c>
      <c r="B6" s="20" t="s">
        <v>32</v>
      </c>
      <c r="C6" s="3" t="s">
        <v>13</v>
      </c>
      <c r="D6" s="5">
        <v>5.34</v>
      </c>
      <c r="E6" s="5">
        <v>8.02</v>
      </c>
      <c r="F6" s="5">
        <v>45.35</v>
      </c>
      <c r="G6" s="5">
        <v>296.89999999999998</v>
      </c>
      <c r="H6" s="2">
        <v>672</v>
      </c>
    </row>
    <row r="7" spans="1:10" ht="15.75">
      <c r="A7" s="20"/>
      <c r="B7" s="2" t="s">
        <v>16</v>
      </c>
      <c r="C7" s="3" t="s">
        <v>25</v>
      </c>
      <c r="D7" s="5">
        <v>1.84</v>
      </c>
      <c r="E7" s="2">
        <v>0.64</v>
      </c>
      <c r="F7" s="2">
        <v>9.4600000000000009</v>
      </c>
      <c r="G7" s="2">
        <v>64.33</v>
      </c>
      <c r="H7" s="2"/>
    </row>
    <row r="8" spans="1:10" ht="15.75">
      <c r="A8" s="20"/>
      <c r="B8" s="2" t="s">
        <v>15</v>
      </c>
      <c r="C8" s="3" t="s">
        <v>25</v>
      </c>
      <c r="D8" s="5">
        <v>1.8</v>
      </c>
      <c r="E8" s="5">
        <v>0.3</v>
      </c>
      <c r="F8" s="5">
        <v>9.4</v>
      </c>
      <c r="G8" s="5">
        <v>56.7</v>
      </c>
      <c r="H8" s="2"/>
    </row>
    <row r="9" spans="1:10" ht="15.75">
      <c r="A9" s="20"/>
      <c r="B9" s="20" t="s">
        <v>33</v>
      </c>
      <c r="C9" s="3" t="s">
        <v>14</v>
      </c>
      <c r="D9" s="5">
        <v>11.12</v>
      </c>
      <c r="E9" s="5">
        <v>11.38</v>
      </c>
      <c r="F9" s="5">
        <v>11</v>
      </c>
      <c r="G9" s="5">
        <v>151.25</v>
      </c>
      <c r="H9" s="3" t="s">
        <v>34</v>
      </c>
    </row>
    <row r="10" spans="1:10" ht="16.5" thickBot="1">
      <c r="A10" s="23"/>
      <c r="B10" s="23" t="s">
        <v>35</v>
      </c>
      <c r="C10" s="31" t="s">
        <v>13</v>
      </c>
      <c r="D10" s="5">
        <v>2.4</v>
      </c>
      <c r="E10" s="5">
        <v>2.66</v>
      </c>
      <c r="F10" s="5">
        <v>20.54</v>
      </c>
      <c r="G10" s="5">
        <v>110.7</v>
      </c>
      <c r="H10" s="6">
        <v>379</v>
      </c>
    </row>
    <row r="11" spans="1:10" ht="16.5" thickBot="1">
      <c r="A11" s="7" t="s">
        <v>17</v>
      </c>
      <c r="B11" s="8"/>
      <c r="C11" s="12"/>
      <c r="D11" s="9">
        <f>D6+D7+D10+D8+D9</f>
        <v>22.5</v>
      </c>
      <c r="E11" s="9">
        <f>E6+E7+E10+E8+E9</f>
        <v>23</v>
      </c>
      <c r="F11" s="9">
        <f>F6+F7+F10+F8+F9</f>
        <v>95.75</v>
      </c>
      <c r="G11" s="21">
        <f>G6+G7+G10+G8+G9</f>
        <v>679.88</v>
      </c>
      <c r="H11" s="9"/>
    </row>
    <row r="12" spans="1:10" ht="15.75">
      <c r="A12" s="1" t="s">
        <v>18</v>
      </c>
      <c r="B12" s="10" t="s">
        <v>36</v>
      </c>
      <c r="C12" s="24" t="s">
        <v>29</v>
      </c>
      <c r="D12" s="5">
        <v>2</v>
      </c>
      <c r="E12" s="5">
        <v>5.18</v>
      </c>
      <c r="F12" s="5">
        <v>10.83</v>
      </c>
      <c r="G12" s="5">
        <v>112.72</v>
      </c>
      <c r="H12" s="10">
        <v>55</v>
      </c>
    </row>
    <row r="13" spans="1:10" ht="15.75">
      <c r="A13" s="20"/>
      <c r="B13" s="2" t="s">
        <v>37</v>
      </c>
      <c r="C13" s="4" t="s">
        <v>27</v>
      </c>
      <c r="D13" s="5">
        <v>9.23</v>
      </c>
      <c r="E13" s="5">
        <v>9.44</v>
      </c>
      <c r="F13" s="5">
        <v>40.58</v>
      </c>
      <c r="G13" s="5">
        <v>240.26</v>
      </c>
      <c r="H13" s="2">
        <v>302</v>
      </c>
    </row>
    <row r="14" spans="1:10" ht="15.75">
      <c r="A14" s="20"/>
      <c r="B14" s="2" t="s">
        <v>38</v>
      </c>
      <c r="C14" s="11" t="s">
        <v>14</v>
      </c>
      <c r="D14" s="5">
        <v>13</v>
      </c>
      <c r="E14" s="5">
        <v>12.24</v>
      </c>
      <c r="F14" s="5">
        <v>25.63</v>
      </c>
      <c r="G14" s="5">
        <v>278.75</v>
      </c>
      <c r="H14" s="2">
        <v>279</v>
      </c>
    </row>
    <row r="15" spans="1:10" ht="15.75">
      <c r="A15" s="20"/>
      <c r="B15" s="2" t="s">
        <v>39</v>
      </c>
      <c r="C15" s="11" t="s">
        <v>14</v>
      </c>
      <c r="D15" s="5">
        <v>2.98</v>
      </c>
      <c r="E15" s="5">
        <v>4.1900000000000004</v>
      </c>
      <c r="F15" s="5">
        <v>10.25</v>
      </c>
      <c r="G15" s="5">
        <v>83.6</v>
      </c>
      <c r="H15" s="2">
        <v>20</v>
      </c>
    </row>
    <row r="16" spans="1:10" ht="15.75">
      <c r="A16" s="20"/>
      <c r="B16" s="2" t="s">
        <v>15</v>
      </c>
      <c r="C16" s="3" t="s">
        <v>25</v>
      </c>
      <c r="D16" s="5">
        <v>1.8</v>
      </c>
      <c r="E16" s="5">
        <v>0.3</v>
      </c>
      <c r="F16" s="5">
        <v>9.4</v>
      </c>
      <c r="G16" s="5">
        <v>56.7</v>
      </c>
      <c r="H16" s="2"/>
    </row>
    <row r="17" spans="1:8" ht="15.75">
      <c r="A17" s="20"/>
      <c r="B17" s="2" t="s">
        <v>16</v>
      </c>
      <c r="C17" s="22" t="s">
        <v>30</v>
      </c>
      <c r="D17" s="5">
        <v>2.4500000000000002</v>
      </c>
      <c r="E17" s="2">
        <v>0.85</v>
      </c>
      <c r="F17" s="2">
        <v>12.6</v>
      </c>
      <c r="G17" s="2">
        <v>85.77</v>
      </c>
      <c r="H17" s="2"/>
    </row>
    <row r="18" spans="1:8" ht="16.5" thickBot="1">
      <c r="A18" s="20"/>
      <c r="B18" s="6" t="s">
        <v>40</v>
      </c>
      <c r="C18" s="4" t="s">
        <v>13</v>
      </c>
      <c r="D18" s="5">
        <v>0.04</v>
      </c>
      <c r="E18" s="5">
        <v>0</v>
      </c>
      <c r="F18" s="5">
        <v>24.76</v>
      </c>
      <c r="G18" s="5">
        <v>94.2</v>
      </c>
      <c r="H18" s="6">
        <v>349</v>
      </c>
    </row>
    <row r="19" spans="1:8" ht="16.5" thickBot="1">
      <c r="A19" s="7" t="s">
        <v>19</v>
      </c>
      <c r="B19" s="8"/>
      <c r="C19" s="12"/>
      <c r="D19" s="9">
        <f>D12+D13+D14+D16+D18+D15+D17</f>
        <v>31.5</v>
      </c>
      <c r="E19" s="9">
        <f>E12+E13+E14+E16+E18+E15+E17</f>
        <v>32.200000000000003</v>
      </c>
      <c r="F19" s="9">
        <f>F12+F13+F14+F16+F18+F15+F17</f>
        <v>134.05000000000001</v>
      </c>
      <c r="G19" s="21">
        <f>G12+G13+G14+G16+G18+G15+G17</f>
        <v>952.00000000000011</v>
      </c>
      <c r="H19" s="9"/>
    </row>
    <row r="20" spans="1:8" ht="18.75" thickBot="1">
      <c r="A20" s="7" t="s">
        <v>20</v>
      </c>
      <c r="B20" s="8"/>
      <c r="C20" s="12"/>
      <c r="D20" s="13">
        <f>D11+D19</f>
        <v>54</v>
      </c>
      <c r="E20" s="13">
        <f>E11+E19</f>
        <v>55.2</v>
      </c>
      <c r="F20" s="13">
        <f>F11+F19</f>
        <v>229.8</v>
      </c>
      <c r="G20" s="14">
        <f>G11+G19</f>
        <v>1631.88</v>
      </c>
      <c r="H20" s="13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2026-02-17T12:10:06Z</dcterms:modified>
</cp:coreProperties>
</file>